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3" sheetId="3" r:id="rId2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<sst xmlns="http://schemas.openxmlformats.org/spreadsheetml/2006/main" count="159" uniqueCount="158">
  <si>
    <t>武汉名优创新产品（西安）展销会展位补助企业情况表</t>
  </si>
  <si>
    <t>资金单位：元</t>
  </si>
  <si>
    <t>序号</t>
  </si>
  <si>
    <t>企业名称</t>
  </si>
  <si>
    <t>展位数</t>
  </si>
  <si>
    <t>补贴金额</t>
  </si>
  <si>
    <t>标展</t>
  </si>
  <si>
    <t>特装</t>
  </si>
  <si>
    <t>合计</t>
  </si>
  <si>
    <t>一</t>
  </si>
  <si>
    <t>武汉市江岸区科学技术和经济信息化局</t>
  </si>
  <si>
    <t>湖北航普科技有限公司</t>
  </si>
  <si>
    <t>羽伊技术研究院（武汉）有限责任公司</t>
  </si>
  <si>
    <t>武汉市和智尚设界科技有限公司</t>
  </si>
  <si>
    <t>武汉市坤形视觉科技有限公司</t>
  </si>
  <si>
    <t>柔维科技（武汉）有限公司</t>
  </si>
  <si>
    <t>武汉优优无限信息技术有限公司</t>
  </si>
  <si>
    <t>说说（武汉）信息技术有限公司</t>
  </si>
  <si>
    <t>武汉如月光影文化传媒有限公司</t>
  </si>
  <si>
    <t>一诺云科技（武汉）有限公司</t>
  </si>
  <si>
    <t>上品一家武汉有限公司</t>
  </si>
  <si>
    <t>二</t>
  </si>
  <si>
    <t>武汉市江汉区科学技术和经济信息化局</t>
  </si>
  <si>
    <t>武汉火凤凰云计算服务股份有限公司</t>
  </si>
  <si>
    <t>武汉市汪玉霞食品工业公司</t>
  </si>
  <si>
    <t>武汉威和光电股份有限公司</t>
  </si>
  <si>
    <t>武汉蔡林记商贸有限公司</t>
  </si>
  <si>
    <t>武汉创新环保工程有限公司</t>
  </si>
  <si>
    <t>三</t>
  </si>
  <si>
    <t>武汉市硚口区科学技术和经济信息化局</t>
  </si>
  <si>
    <t>武汉中兴博创商贸有限公司</t>
  </si>
  <si>
    <t>武汉精博源科技有限责任公司</t>
  </si>
  <si>
    <t>武汉江花调味食品有限公司</t>
  </si>
  <si>
    <t>武汉市千素斋食品有限公司</t>
  </si>
  <si>
    <t>四</t>
  </si>
  <si>
    <t>武汉市汉阳区科学技术和经济信息化局</t>
  </si>
  <si>
    <t>味好美（武汉）食品有限公司</t>
  </si>
  <si>
    <t>武汉苏泊尔炊具有限公司</t>
  </si>
  <si>
    <t>武汉市恒星防水材料有限公司</t>
  </si>
  <si>
    <t>武汉拜尔木业有限公司</t>
  </si>
  <si>
    <t>武汉齐达康环保科技股份有限公司</t>
  </si>
  <si>
    <t>健民药业集团股份有限公司</t>
  </si>
  <si>
    <t>罗莎食品有限公司</t>
  </si>
  <si>
    <t>武汉天龙黄鹤楼酒业有限公司</t>
  </si>
  <si>
    <t>观仁（武汉）科技发展有限公司</t>
  </si>
  <si>
    <t>五</t>
  </si>
  <si>
    <t>武汉市武昌区科学技术和经济信息化局</t>
  </si>
  <si>
    <t>武汉澳格瑞节能环保技术有限公司</t>
  </si>
  <si>
    <t>武汉谷居网络科技有限公司</t>
  </si>
  <si>
    <t>湖北百事佳科技实业有限公司</t>
  </si>
  <si>
    <t>武汉市武昌区老谦记豆丝店</t>
  </si>
  <si>
    <t>武汉市武昌区荆楚六凤汉绣中心</t>
  </si>
  <si>
    <t>叁仟平（湖北）文化发展有限公司</t>
  </si>
  <si>
    <t>武汉本草养正和元生物技术有限公司</t>
  </si>
  <si>
    <t>武汉中科极化医疗科技有限责任公司</t>
  </si>
  <si>
    <t>武汉市扬子江乳业食品有限公司</t>
  </si>
  <si>
    <t>武汉市武昌区楚慧汉绣艺术部</t>
  </si>
  <si>
    <t>武汉杨疯记食品有限公司</t>
  </si>
  <si>
    <t>六</t>
  </si>
  <si>
    <t>武汉市洪山区科学技术和经济信息化局</t>
  </si>
  <si>
    <t>马应龙药业集团股份有限公司</t>
  </si>
  <si>
    <t>武汉烽火信息集成技术有限公司</t>
  </si>
  <si>
    <t>武汉铼众信息科技有限公司</t>
  </si>
  <si>
    <t>武汉清大彩之源涂料有限公司</t>
  </si>
  <si>
    <t>武汉市轩阳建筑工程有限公司</t>
  </si>
  <si>
    <t>武汉英特福源环保材料有限公司</t>
  </si>
  <si>
    <t>武汉潘锦记食品科技有限公司</t>
  </si>
  <si>
    <t>武汉蔬果情缘食品有限公司</t>
  </si>
  <si>
    <t>湖北重明鸟厕所产业发展有限公司</t>
  </si>
  <si>
    <t>七</t>
  </si>
  <si>
    <t>武汉市青山区科学技术和经济信息化局</t>
  </si>
  <si>
    <t>武汉源灏自动化控制有限公司</t>
  </si>
  <si>
    <t>武汉铁锚焊接材料股份有限公司</t>
  </si>
  <si>
    <t>武汉艾力特流体装备有限公司</t>
  </si>
  <si>
    <t>武汉维控环保科技有限公司</t>
  </si>
  <si>
    <t>武汉梦湖家私有限公司</t>
  </si>
  <si>
    <t>武汉视界窗网络科技有限公司</t>
  </si>
  <si>
    <t>武汉钢实桥欣服饰有限责任公司</t>
  </si>
  <si>
    <t>武汉钢铁有限公司</t>
  </si>
  <si>
    <t>武汉通天下电子科技有限责任公司</t>
  </si>
  <si>
    <t>武汉鲜美达供应链有限公司</t>
  </si>
  <si>
    <t>华诺森（武汉）生物医药技术有限公司</t>
  </si>
  <si>
    <t>八</t>
  </si>
  <si>
    <t>武汉市蔡甸区科学技术和经济信息化局</t>
  </si>
  <si>
    <t>武汉民食为天食品有限公司</t>
  </si>
  <si>
    <t>武汉万居隆电器有限公司</t>
  </si>
  <si>
    <t>武汉安在厨具有限公司</t>
  </si>
  <si>
    <t>武汉东方乡味食品有限公司</t>
  </si>
  <si>
    <t>武汉荷香源农业发展有限公司</t>
  </si>
  <si>
    <t>武汉恒生光电产业有限公司</t>
  </si>
  <si>
    <t>武汉零点绿色食品股份有限公司</t>
  </si>
  <si>
    <t>武汉艾德蒙科技股份有限公司</t>
  </si>
  <si>
    <t>武汉新农牛肉卤制品有限公司</t>
  </si>
  <si>
    <t>武汉雅都包装印刷有限公司</t>
  </si>
  <si>
    <t>武汉裕大华纺织服装集团有限公司</t>
  </si>
  <si>
    <t>武汉市侏儒山食品有限公司</t>
  </si>
  <si>
    <t>九</t>
  </si>
  <si>
    <t>武汉市江夏区科学技术和经济信息化局</t>
  </si>
  <si>
    <t>武汉市江夏区中小企业服务中心</t>
  </si>
  <si>
    <t>十</t>
  </si>
  <si>
    <t>武汉市东西湖区科学技术和经济信息化局</t>
  </si>
  <si>
    <t xml:space="preserve"> </t>
  </si>
  <si>
    <t>武汉旭东食品有限公司</t>
  </si>
  <si>
    <t>武汉市吉人食品工业有限责任公司</t>
  </si>
  <si>
    <t>湖北周黑鸭食品工业园有限公司</t>
  </si>
  <si>
    <t>武汉机床有限责任公司</t>
  </si>
  <si>
    <t>武汉维斯第医用科技股份有限公司</t>
  </si>
  <si>
    <t>武汉顺麦食品有限公司</t>
  </si>
  <si>
    <t>武汉捷特航空科技有限公司</t>
  </si>
  <si>
    <t>十一</t>
  </si>
  <si>
    <t>武汉市黄陂区科学技术和经济信息化局</t>
  </si>
  <si>
    <t>武汉大东门水产贸易有限公司</t>
  </si>
  <si>
    <t>武汉市麦浪面业有限公司</t>
  </si>
  <si>
    <t>湖北穆兰同大科技有限公司</t>
  </si>
  <si>
    <t>云羽钢琴制造（武汉）有限公司</t>
  </si>
  <si>
    <t>武汉冠典食品有限公司</t>
  </si>
  <si>
    <t>武汉比亚迪汽车有限公司</t>
  </si>
  <si>
    <t>武汉英纽康运营管理有限公司</t>
  </si>
  <si>
    <t>武汉市黄陂区红岗山茶叶有限公司</t>
  </si>
  <si>
    <t>武汉爱帝针织实业有限公司</t>
  </si>
  <si>
    <t>武汉天时维生物科技有限公司</t>
  </si>
  <si>
    <t>武汉市攀升鼎承科技有限公司</t>
  </si>
  <si>
    <t>武汉云摇初晓科技有限公司</t>
  </si>
  <si>
    <t>武汉京天鼎承科技有限公司</t>
  </si>
  <si>
    <t>武汉华一兄弟服饰股份有限公司</t>
  </si>
  <si>
    <t>十二</t>
  </si>
  <si>
    <t>武汉市新洲区科学技术和经济信息化局</t>
  </si>
  <si>
    <t>武汉市新洲区中小企业服务中心</t>
  </si>
  <si>
    <t>十三</t>
  </si>
  <si>
    <t>武汉市经济开发区（汉南区）经济和信息化局</t>
  </si>
  <si>
    <t>东风本田汽车有限公司</t>
  </si>
  <si>
    <t>东风雷诺汽车有限公司</t>
  </si>
  <si>
    <t>东风汽车集团股份有限公司乘用车公司</t>
  </si>
  <si>
    <t>神龙汽车有限公司</t>
  </si>
  <si>
    <t>武汉大汉口食品有限公司</t>
  </si>
  <si>
    <t>武汉金汇泉食品饮料有限公司</t>
  </si>
  <si>
    <t>十四</t>
  </si>
  <si>
    <t>武汉东湖新技术开发区企业服务局</t>
  </si>
  <si>
    <t>武汉豆听科技有限公司</t>
  </si>
  <si>
    <t>武汉博激世纪科技有限公司</t>
  </si>
  <si>
    <t>湖北益健堂科技股份有限公司</t>
  </si>
  <si>
    <t>湖北盛世华龙科技有限公司</t>
  </si>
  <si>
    <t>武汉纳磁生物科技有限公司</t>
  </si>
  <si>
    <t>武汉中旗生物医疗电子有限公司</t>
  </si>
  <si>
    <t>武汉高科医疗器械企业孵化有限公司</t>
  </si>
  <si>
    <t>武汉光谷宝益健康科技有限公司</t>
  </si>
  <si>
    <t>光谷蓝戈药业（武汉）有限公司</t>
  </si>
  <si>
    <t>武汉康斯泰德科技有限公司</t>
  </si>
  <si>
    <t>武汉和视光声科技有限公司</t>
  </si>
  <si>
    <t>武汉德仁科技开发有限公司</t>
  </si>
  <si>
    <t>十五</t>
  </si>
  <si>
    <t>其他</t>
  </si>
  <si>
    <t>武汉市青山区建二南路红贵人服装加工店</t>
  </si>
  <si>
    <t>烽火通信科技股份有限公司</t>
  </si>
  <si>
    <t>武汉帝东科技有限公司</t>
  </si>
  <si>
    <t>武汉泰迪智慧科技有限公司</t>
  </si>
  <si>
    <t>武汉市江楚开物科技有限公司</t>
  </si>
  <si>
    <t>库曼机器人（武汉）有限公司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</si>
</sst>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0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/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0"/>
    <xf numFmtId="0" fontId="18" fillId="0" borderId="0"/>
    <xf numFmtId="0" fontId="31" fillId="0" borderId="0"/>
    <xf numFmtId="0" fontId="25" fillId="0" borderId="0">
      <alignment vertical="center"/>
    </xf>
    <xf numFmtId="0" fontId="18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9" xfId="0" applyFont="1" applyBorder="1">
      <alignment vertical="center"/>
    </xf>
    <xf numFmtId="49" fontId="7" fillId="0" borderId="9" xfId="0" applyNumberFormat="1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9" xfId="0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9" fillId="0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0" borderId="9" xfId="0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参展企业报名表_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参展企业报名表_2" xfId="51"/>
    <cellStyle name="常规 2" xfId="52"/>
    <cellStyle name="常规_参展企业报名表_3" xfId="53"/>
    <cellStyle name="常规_参展企业报名表_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tabSelected="1" topLeftCell="A116" workbookViewId="0">
      <selection activeCell="H133" sqref="H133"/>
    </sheetView>
  </sheetViews>
  <sheetFormatPr defaultColWidth="9" defaultRowHeight="13.5" outlineLevelCol="4"/>
  <cols>
    <col min="1" max="1" width="5.125" customWidth="1"/>
    <col min="2" max="2" width="32.875" customWidth="1"/>
    <col min="5" max="6" width="10.375" customWidth="1"/>
  </cols>
  <sheetData>
    <row r="1" ht="34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3" t="s">
        <v>1</v>
      </c>
    </row>
    <row r="3" ht="20" customHeight="1" spans="1:5">
      <c r="A3" s="4" t="s">
        <v>2</v>
      </c>
      <c r="B3" s="5" t="s">
        <v>3</v>
      </c>
      <c r="C3" s="6" t="s">
        <v>4</v>
      </c>
      <c r="D3" s="7"/>
      <c r="E3" s="8" t="s">
        <v>5</v>
      </c>
    </row>
    <row r="4" ht="20" customHeight="1" spans="1:5">
      <c r="A4" s="9"/>
      <c r="B4" s="10"/>
      <c r="C4" s="8" t="s">
        <v>6</v>
      </c>
      <c r="D4" s="8" t="s">
        <v>7</v>
      </c>
      <c r="E4" s="11"/>
    </row>
    <row r="5" ht="23" customHeight="1" spans="1:5">
      <c r="A5" s="12"/>
      <c r="B5" s="12" t="s">
        <v>8</v>
      </c>
      <c r="C5" s="12">
        <f>SUM(C6,C17,C23,C28,C38,C50,C60,C72,C85,C87,C95,C110,C112,C119,C132)</f>
        <v>463</v>
      </c>
      <c r="D5" s="12">
        <f>SUM(D6,D17,D23,D28,D38,D50,D60,D72,D85,D87,D95,D110,D112,D119,D132)</f>
        <v>54</v>
      </c>
      <c r="E5" s="12">
        <f>SUM(E6,E17,E23,E28,E38,E50,E60,E72,E85,E87,E95,E110,E112,E119,E132)</f>
        <v>1177119</v>
      </c>
    </row>
    <row r="6" ht="20" customHeight="1" spans="1:5">
      <c r="A6" s="13" t="s">
        <v>9</v>
      </c>
      <c r="B6" s="14" t="s">
        <v>10</v>
      </c>
      <c r="C6" s="14">
        <f>SUM(C7:C16)</f>
        <v>26</v>
      </c>
      <c r="D6" s="14">
        <f>SUM(D7:D16)</f>
        <v>0</v>
      </c>
      <c r="E6" s="14">
        <f>SUM(E7:E16)</f>
        <v>52000</v>
      </c>
    </row>
    <row r="7" ht="20" customHeight="1" spans="1:5">
      <c r="A7" s="15">
        <v>1</v>
      </c>
      <c r="B7" s="16" t="s">
        <v>11</v>
      </c>
      <c r="C7" s="16">
        <v>2</v>
      </c>
      <c r="D7" s="17"/>
      <c r="E7" s="16">
        <v>4000</v>
      </c>
    </row>
    <row r="8" ht="20" customHeight="1" spans="1:5">
      <c r="A8" s="15">
        <v>2</v>
      </c>
      <c r="B8" s="18" t="s">
        <v>12</v>
      </c>
      <c r="C8" s="16">
        <v>2</v>
      </c>
      <c r="D8" s="17"/>
      <c r="E8" s="16">
        <v>4000</v>
      </c>
    </row>
    <row r="9" ht="20" customHeight="1" spans="1:5">
      <c r="A9" s="15">
        <v>3</v>
      </c>
      <c r="B9" s="18" t="s">
        <v>13</v>
      </c>
      <c r="C9" s="16">
        <v>2</v>
      </c>
      <c r="D9" s="17"/>
      <c r="E9" s="16">
        <v>4000</v>
      </c>
    </row>
    <row r="10" ht="20" customHeight="1" spans="1:5">
      <c r="A10" s="15">
        <v>4</v>
      </c>
      <c r="B10" s="16" t="s">
        <v>14</v>
      </c>
      <c r="C10" s="16">
        <v>4</v>
      </c>
      <c r="D10" s="17"/>
      <c r="E10" s="16">
        <v>8000</v>
      </c>
    </row>
    <row r="11" ht="20" customHeight="1" spans="1:5">
      <c r="A11" s="15">
        <v>5</v>
      </c>
      <c r="B11" s="18" t="s">
        <v>15</v>
      </c>
      <c r="C11" s="16">
        <v>2</v>
      </c>
      <c r="E11" s="16">
        <v>4000</v>
      </c>
    </row>
    <row r="12" ht="20" customHeight="1" spans="1:5">
      <c r="A12" s="15">
        <v>6</v>
      </c>
      <c r="B12" s="19" t="s">
        <v>16</v>
      </c>
      <c r="C12" s="16">
        <v>2</v>
      </c>
      <c r="E12" s="16">
        <v>4000</v>
      </c>
    </row>
    <row r="13" ht="20" customHeight="1" spans="1:5">
      <c r="A13" s="15">
        <v>7</v>
      </c>
      <c r="B13" s="18" t="s">
        <v>17</v>
      </c>
      <c r="C13" s="16">
        <v>4</v>
      </c>
      <c r="D13" s="20"/>
      <c r="E13" s="16">
        <v>8000</v>
      </c>
    </row>
    <row r="14" ht="20" customHeight="1" spans="1:5">
      <c r="A14" s="15">
        <v>8</v>
      </c>
      <c r="B14" s="18" t="s">
        <v>18</v>
      </c>
      <c r="C14" s="16">
        <v>2</v>
      </c>
      <c r="D14" s="17"/>
      <c r="E14" s="16">
        <v>4000</v>
      </c>
    </row>
    <row r="15" ht="20" customHeight="1" spans="1:5">
      <c r="A15" s="15">
        <v>9</v>
      </c>
      <c r="B15" s="18" t="s">
        <v>19</v>
      </c>
      <c r="C15" s="16">
        <v>2</v>
      </c>
      <c r="D15" s="17"/>
      <c r="E15" s="16">
        <v>4000</v>
      </c>
    </row>
    <row r="16" ht="20" customHeight="1" spans="1:5">
      <c r="A16" s="15">
        <v>10</v>
      </c>
      <c r="B16" s="18" t="s">
        <v>20</v>
      </c>
      <c r="C16" s="16">
        <v>4</v>
      </c>
      <c r="D16" s="17"/>
      <c r="E16" s="16">
        <v>8000</v>
      </c>
    </row>
    <row r="17" ht="20" customHeight="1" spans="1:5">
      <c r="A17" s="13" t="s">
        <v>21</v>
      </c>
      <c r="B17" s="14" t="s">
        <v>22</v>
      </c>
      <c r="C17" s="14">
        <f>SUM(C18:C22)</f>
        <v>18</v>
      </c>
      <c r="D17" s="14">
        <f>SUM(D18:D22)</f>
        <v>0</v>
      </c>
      <c r="E17" s="14">
        <f>SUM(E18:E22)</f>
        <v>36000</v>
      </c>
    </row>
    <row r="18" ht="26" customHeight="1" spans="1:5">
      <c r="A18" s="13">
        <v>1</v>
      </c>
      <c r="B18" s="21" t="s">
        <v>23</v>
      </c>
      <c r="C18" s="16">
        <v>4</v>
      </c>
      <c r="D18" s="16"/>
      <c r="E18" s="16">
        <v>8000</v>
      </c>
    </row>
    <row r="19" ht="20" customHeight="1" spans="1:5">
      <c r="A19" s="13">
        <v>2</v>
      </c>
      <c r="B19" s="16" t="s">
        <v>24</v>
      </c>
      <c r="C19" s="16">
        <v>2</v>
      </c>
      <c r="D19" s="17"/>
      <c r="E19" s="16">
        <v>4000</v>
      </c>
    </row>
    <row r="20" ht="20" customHeight="1" spans="1:5">
      <c r="A20" s="13">
        <v>3</v>
      </c>
      <c r="B20" s="16" t="s">
        <v>25</v>
      </c>
      <c r="C20" s="16">
        <v>4</v>
      </c>
      <c r="D20" s="17"/>
      <c r="E20" s="16">
        <v>8000</v>
      </c>
    </row>
    <row r="21" ht="20" customHeight="1" spans="1:5">
      <c r="A21" s="13">
        <v>4</v>
      </c>
      <c r="B21" s="16" t="s">
        <v>26</v>
      </c>
      <c r="C21" s="16">
        <v>4</v>
      </c>
      <c r="D21" s="17"/>
      <c r="E21" s="16">
        <v>8000</v>
      </c>
    </row>
    <row r="22" ht="20" customHeight="1" spans="1:5">
      <c r="A22" s="13">
        <v>5</v>
      </c>
      <c r="B22" s="16" t="s">
        <v>27</v>
      </c>
      <c r="C22" s="16">
        <v>4</v>
      </c>
      <c r="D22" s="17"/>
      <c r="E22" s="16">
        <v>8000</v>
      </c>
    </row>
    <row r="23" ht="20" customHeight="1" spans="1:5">
      <c r="A23" s="13" t="s">
        <v>28</v>
      </c>
      <c r="B23" s="14" t="s">
        <v>29</v>
      </c>
      <c r="C23" s="14">
        <f>SUM(C24:C27)</f>
        <v>11</v>
      </c>
      <c r="D23" s="14"/>
      <c r="E23" s="14">
        <f>SUM(E24:E27)</f>
        <v>22000</v>
      </c>
    </row>
    <row r="24" ht="20" customHeight="1" spans="1:5">
      <c r="A24" s="13">
        <v>1</v>
      </c>
      <c r="B24" s="16" t="s">
        <v>30</v>
      </c>
      <c r="C24" s="16">
        <v>3</v>
      </c>
      <c r="D24" s="17"/>
      <c r="E24" s="16">
        <v>6000</v>
      </c>
    </row>
    <row r="25" ht="20" customHeight="1" spans="1:5">
      <c r="A25" s="13">
        <v>2</v>
      </c>
      <c r="B25" s="16" t="s">
        <v>31</v>
      </c>
      <c r="C25" s="16">
        <v>4</v>
      </c>
      <c r="D25" s="17"/>
      <c r="E25" s="16">
        <v>8000</v>
      </c>
    </row>
    <row r="26" ht="20" customHeight="1" spans="1:5">
      <c r="A26" s="13">
        <v>3</v>
      </c>
      <c r="B26" s="20" t="s">
        <v>32</v>
      </c>
      <c r="C26" s="16">
        <v>2</v>
      </c>
      <c r="D26" s="17"/>
      <c r="E26" s="16">
        <v>4000</v>
      </c>
    </row>
    <row r="27" ht="20" customHeight="1" spans="1:5">
      <c r="A27" s="13">
        <v>4</v>
      </c>
      <c r="B27" s="16" t="s">
        <v>33</v>
      </c>
      <c r="C27" s="16">
        <v>2</v>
      </c>
      <c r="D27" s="17"/>
      <c r="E27" s="16">
        <v>4000</v>
      </c>
    </row>
    <row r="28" ht="20" customHeight="1" spans="1:5">
      <c r="A28" s="13" t="s">
        <v>34</v>
      </c>
      <c r="B28" s="14" t="s">
        <v>35</v>
      </c>
      <c r="C28" s="14">
        <f>SUM(C29:C37)</f>
        <v>18</v>
      </c>
      <c r="D28" s="14">
        <f>SUM(D29:D37)</f>
        <v>10</v>
      </c>
      <c r="E28" s="14">
        <f>SUM(E29:E37)</f>
        <v>80000</v>
      </c>
    </row>
    <row r="29" ht="20" customHeight="1" spans="1:5">
      <c r="A29" s="15">
        <v>1</v>
      </c>
      <c r="B29" s="16" t="s">
        <v>36</v>
      </c>
      <c r="C29" s="20"/>
      <c r="D29" s="16">
        <v>6</v>
      </c>
      <c r="E29" s="16">
        <v>16000</v>
      </c>
    </row>
    <row r="30" ht="20" customHeight="1" spans="1:5">
      <c r="A30" s="15">
        <v>2</v>
      </c>
      <c r="B30" s="16" t="s">
        <v>37</v>
      </c>
      <c r="C30" s="20"/>
      <c r="D30" s="16">
        <v>4</v>
      </c>
      <c r="E30" s="16">
        <v>28000</v>
      </c>
    </row>
    <row r="31" ht="20" customHeight="1" spans="1:5">
      <c r="A31" s="15">
        <v>3</v>
      </c>
      <c r="B31" s="16" t="s">
        <v>38</v>
      </c>
      <c r="C31" s="16">
        <v>2</v>
      </c>
      <c r="D31" s="16"/>
      <c r="E31" s="16">
        <v>4000</v>
      </c>
    </row>
    <row r="32" ht="20" customHeight="1" spans="1:5">
      <c r="A32" s="15">
        <v>4</v>
      </c>
      <c r="B32" s="16" t="s">
        <v>39</v>
      </c>
      <c r="C32" s="16">
        <v>2</v>
      </c>
      <c r="D32" s="16"/>
      <c r="E32" s="16">
        <v>4000</v>
      </c>
    </row>
    <row r="33" ht="20" customHeight="1" spans="1:5">
      <c r="A33" s="15">
        <v>5</v>
      </c>
      <c r="B33" s="16" t="s">
        <v>40</v>
      </c>
      <c r="C33" s="16">
        <v>2</v>
      </c>
      <c r="D33" s="17"/>
      <c r="E33" s="16">
        <v>4000</v>
      </c>
    </row>
    <row r="34" ht="20" customHeight="1" spans="1:5">
      <c r="A34" s="15">
        <v>6</v>
      </c>
      <c r="B34" s="21" t="s">
        <v>41</v>
      </c>
      <c r="C34" s="16">
        <v>4</v>
      </c>
      <c r="D34" s="17"/>
      <c r="E34" s="16">
        <v>8000</v>
      </c>
    </row>
    <row r="35" ht="20" customHeight="1" spans="1:5">
      <c r="A35" s="15">
        <v>7</v>
      </c>
      <c r="B35" s="22" t="s">
        <v>42</v>
      </c>
      <c r="C35" s="16">
        <v>3</v>
      </c>
      <c r="E35" s="16">
        <v>6000</v>
      </c>
    </row>
    <row r="36" ht="20" customHeight="1" spans="1:5">
      <c r="A36" s="15">
        <v>8</v>
      </c>
      <c r="B36" s="16" t="s">
        <v>43</v>
      </c>
      <c r="C36" s="16">
        <v>3</v>
      </c>
      <c r="D36" s="17"/>
      <c r="E36" s="16">
        <v>6000</v>
      </c>
    </row>
    <row r="37" ht="20" customHeight="1" spans="1:5">
      <c r="A37" s="15">
        <v>9</v>
      </c>
      <c r="B37" s="22" t="s">
        <v>44</v>
      </c>
      <c r="C37" s="16">
        <v>2</v>
      </c>
      <c r="E37" s="16">
        <v>4000</v>
      </c>
    </row>
    <row r="38" ht="20" customHeight="1" spans="1:5">
      <c r="A38" s="13" t="s">
        <v>45</v>
      </c>
      <c r="B38" s="14" t="s">
        <v>46</v>
      </c>
      <c r="C38" s="14">
        <f>SUM(C39:C49)</f>
        <v>22</v>
      </c>
      <c r="D38" s="14">
        <f>SUM(D39:D49)</f>
        <v>0</v>
      </c>
      <c r="E38" s="14">
        <f>SUM(E39:E49)</f>
        <v>44000</v>
      </c>
    </row>
    <row r="39" ht="20" customHeight="1" spans="1:5">
      <c r="A39" s="13">
        <v>1</v>
      </c>
      <c r="B39" s="16" t="s">
        <v>47</v>
      </c>
      <c r="C39" s="16">
        <v>2</v>
      </c>
      <c r="D39" s="17"/>
      <c r="E39" s="16">
        <v>4000</v>
      </c>
    </row>
    <row r="40" ht="20" customHeight="1" spans="1:5">
      <c r="A40" s="13">
        <v>2</v>
      </c>
      <c r="B40" s="16" t="s">
        <v>48</v>
      </c>
      <c r="C40" s="16">
        <v>2</v>
      </c>
      <c r="D40" s="17"/>
      <c r="E40" s="16">
        <v>4000</v>
      </c>
    </row>
    <row r="41" ht="20" customHeight="1" spans="1:5">
      <c r="A41" s="13">
        <v>3</v>
      </c>
      <c r="B41" s="22" t="s">
        <v>49</v>
      </c>
      <c r="C41" s="16">
        <v>2</v>
      </c>
      <c r="E41" s="16">
        <v>4000</v>
      </c>
    </row>
    <row r="42" ht="20" customHeight="1" spans="1:5">
      <c r="A42" s="13">
        <v>4</v>
      </c>
      <c r="B42" s="19" t="s">
        <v>50</v>
      </c>
      <c r="C42" s="16">
        <v>2</v>
      </c>
      <c r="D42" s="17"/>
      <c r="E42" s="16">
        <v>4000</v>
      </c>
    </row>
    <row r="43" ht="20" customHeight="1" spans="1:5">
      <c r="A43" s="13">
        <v>5</v>
      </c>
      <c r="B43" s="16" t="s">
        <v>51</v>
      </c>
      <c r="C43" s="16">
        <v>2</v>
      </c>
      <c r="D43" s="17"/>
      <c r="E43" s="16">
        <v>4000</v>
      </c>
    </row>
    <row r="44" ht="20" customHeight="1" spans="1:5">
      <c r="A44" s="13">
        <v>6</v>
      </c>
      <c r="B44" s="16" t="s">
        <v>52</v>
      </c>
      <c r="C44" s="16">
        <v>2</v>
      </c>
      <c r="D44" s="17"/>
      <c r="E44" s="16">
        <v>4000</v>
      </c>
    </row>
    <row r="45" ht="20" customHeight="1" spans="1:5">
      <c r="A45" s="13">
        <v>7</v>
      </c>
      <c r="B45" s="22" t="s">
        <v>53</v>
      </c>
      <c r="C45" s="16">
        <v>2</v>
      </c>
      <c r="E45" s="16">
        <v>4000</v>
      </c>
    </row>
    <row r="46" ht="20" customHeight="1" spans="1:5">
      <c r="A46" s="13">
        <v>8</v>
      </c>
      <c r="B46" s="16" t="s">
        <v>54</v>
      </c>
      <c r="C46" s="16">
        <v>2</v>
      </c>
      <c r="D46" s="17"/>
      <c r="E46" s="16">
        <v>4000</v>
      </c>
    </row>
    <row r="47" ht="20" customHeight="1" spans="1:5">
      <c r="A47" s="13">
        <v>9</v>
      </c>
      <c r="B47" s="19" t="s">
        <v>55</v>
      </c>
      <c r="C47" s="16">
        <v>4</v>
      </c>
      <c r="D47" s="17"/>
      <c r="E47" s="16">
        <v>8000</v>
      </c>
    </row>
    <row r="48" ht="20" customHeight="1" spans="1:5">
      <c r="A48" s="13">
        <v>10</v>
      </c>
      <c r="B48" s="22" t="s">
        <v>56</v>
      </c>
      <c r="C48" s="16">
        <v>1</v>
      </c>
      <c r="E48" s="16">
        <v>2000</v>
      </c>
    </row>
    <row r="49" ht="20" customHeight="1" spans="1:5">
      <c r="A49" s="13">
        <v>11</v>
      </c>
      <c r="B49" s="16" t="s">
        <v>57</v>
      </c>
      <c r="C49" s="16">
        <v>1</v>
      </c>
      <c r="D49" s="17"/>
      <c r="E49" s="16">
        <v>2000</v>
      </c>
    </row>
    <row r="50" ht="20" customHeight="1" spans="1:5">
      <c r="A50" s="13" t="s">
        <v>58</v>
      </c>
      <c r="B50" s="14" t="s">
        <v>59</v>
      </c>
      <c r="C50" s="14">
        <f>SUM(C51:C59)</f>
        <v>20</v>
      </c>
      <c r="D50" s="14">
        <f>SUM(D51:D59)</f>
        <v>14</v>
      </c>
      <c r="E50" s="14">
        <f>SUM(E51:E59)</f>
        <v>110540</v>
      </c>
    </row>
    <row r="51" ht="20" customHeight="1" spans="1:5">
      <c r="A51" s="13">
        <v>1</v>
      </c>
      <c r="B51" s="19" t="s">
        <v>60</v>
      </c>
      <c r="C51" s="16">
        <v>14</v>
      </c>
      <c r="D51" s="17"/>
      <c r="E51" s="16">
        <v>28000</v>
      </c>
    </row>
    <row r="52" ht="20" customHeight="1" spans="1:5">
      <c r="A52" s="13">
        <v>2</v>
      </c>
      <c r="B52" s="19" t="s">
        <v>61</v>
      </c>
      <c r="C52" s="16">
        <v>2</v>
      </c>
      <c r="D52" s="17"/>
      <c r="E52" s="16">
        <v>4000</v>
      </c>
    </row>
    <row r="53" ht="20" customHeight="1" spans="1:5">
      <c r="A53" s="13">
        <v>3</v>
      </c>
      <c r="B53" t="s">
        <v>62</v>
      </c>
      <c r="C53" s="16">
        <v>1</v>
      </c>
      <c r="D53" s="17"/>
      <c r="E53" s="16">
        <v>2000</v>
      </c>
    </row>
    <row r="54" ht="20" customHeight="1" spans="1:5">
      <c r="A54" s="13">
        <v>4</v>
      </c>
      <c r="B54" s="16" t="s">
        <v>63</v>
      </c>
      <c r="C54" s="16">
        <v>1</v>
      </c>
      <c r="D54" s="17"/>
      <c r="E54" s="16">
        <v>2000</v>
      </c>
    </row>
    <row r="55" ht="20" customHeight="1" spans="1:5">
      <c r="A55" s="13">
        <v>5</v>
      </c>
      <c r="B55" s="16" t="s">
        <v>64</v>
      </c>
      <c r="C55" s="16">
        <v>1</v>
      </c>
      <c r="D55" s="17"/>
      <c r="E55" s="16">
        <v>2000</v>
      </c>
    </row>
    <row r="56" ht="20" customHeight="1" spans="1:5">
      <c r="A56" s="13">
        <v>6</v>
      </c>
      <c r="B56" s="16" t="s">
        <v>65</v>
      </c>
      <c r="C56" s="16"/>
      <c r="D56" s="17">
        <v>6</v>
      </c>
      <c r="E56" s="16">
        <v>26660</v>
      </c>
    </row>
    <row r="57" ht="20" customHeight="1" spans="1:5">
      <c r="A57" s="13">
        <v>7</v>
      </c>
      <c r="B57" s="16" t="s">
        <v>66</v>
      </c>
      <c r="C57" s="16"/>
      <c r="D57" s="17">
        <v>4</v>
      </c>
      <c r="E57" s="16">
        <v>21440</v>
      </c>
    </row>
    <row r="58" ht="20" customHeight="1" spans="1:5">
      <c r="A58" s="13">
        <v>8</v>
      </c>
      <c r="B58" s="19" t="s">
        <v>67</v>
      </c>
      <c r="D58" s="17">
        <v>4</v>
      </c>
      <c r="E58" s="16">
        <v>22440</v>
      </c>
    </row>
    <row r="59" ht="20" customHeight="1" spans="1:5">
      <c r="A59" s="13">
        <v>9</v>
      </c>
      <c r="B59" s="16" t="s">
        <v>68</v>
      </c>
      <c r="C59" s="16">
        <v>1</v>
      </c>
      <c r="D59" s="17"/>
      <c r="E59" s="16">
        <v>2000</v>
      </c>
    </row>
    <row r="60" ht="20" customHeight="1" spans="1:5">
      <c r="A60" s="13" t="s">
        <v>69</v>
      </c>
      <c r="B60" s="23" t="s">
        <v>70</v>
      </c>
      <c r="C60" s="14">
        <f>SUM(C61:C71)</f>
        <v>25</v>
      </c>
      <c r="D60" s="14">
        <f>SUM(D61:D71)</f>
        <v>4</v>
      </c>
      <c r="E60" s="14">
        <f>SUM(E61:E71)</f>
        <v>74500</v>
      </c>
    </row>
    <row r="61" ht="20" customHeight="1" spans="1:5">
      <c r="A61" s="13">
        <v>1</v>
      </c>
      <c r="B61" s="15" t="s">
        <v>71</v>
      </c>
      <c r="C61" s="16">
        <v>2</v>
      </c>
      <c r="D61" s="17"/>
      <c r="E61" s="16">
        <v>4000</v>
      </c>
    </row>
    <row r="62" ht="20" customHeight="1" spans="1:5">
      <c r="A62" s="13">
        <v>2</v>
      </c>
      <c r="B62" s="15" t="s">
        <v>72</v>
      </c>
      <c r="C62" s="16">
        <v>2</v>
      </c>
      <c r="D62" s="17"/>
      <c r="E62" s="16">
        <v>4000</v>
      </c>
    </row>
    <row r="63" ht="20" customHeight="1" spans="1:5">
      <c r="A63" s="13">
        <v>3</v>
      </c>
      <c r="B63" s="15" t="s">
        <v>73</v>
      </c>
      <c r="C63" s="16">
        <v>2</v>
      </c>
      <c r="D63" s="17"/>
      <c r="E63" s="16">
        <v>4000</v>
      </c>
    </row>
    <row r="64" ht="20" customHeight="1" spans="1:5">
      <c r="A64" s="13">
        <v>4</v>
      </c>
      <c r="B64" s="15" t="s">
        <v>74</v>
      </c>
      <c r="C64" s="16">
        <v>2</v>
      </c>
      <c r="D64" s="17"/>
      <c r="E64" s="16">
        <v>4000</v>
      </c>
    </row>
    <row r="65" ht="20" customHeight="1" spans="1:5">
      <c r="A65" s="13">
        <v>5</v>
      </c>
      <c r="B65" s="15" t="s">
        <v>75</v>
      </c>
      <c r="C65" s="16">
        <v>2</v>
      </c>
      <c r="D65" s="17"/>
      <c r="E65" s="16">
        <v>4000</v>
      </c>
    </row>
    <row r="66" ht="20" customHeight="1" spans="1:5">
      <c r="A66" s="13">
        <v>6</v>
      </c>
      <c r="B66" s="18" t="s">
        <v>76</v>
      </c>
      <c r="C66" s="16"/>
      <c r="D66" s="24">
        <v>4</v>
      </c>
      <c r="E66" s="16">
        <v>24500</v>
      </c>
    </row>
    <row r="67" ht="20" customHeight="1" spans="1:5">
      <c r="A67" s="13">
        <v>7</v>
      </c>
      <c r="B67" s="15" t="s">
        <v>77</v>
      </c>
      <c r="C67" s="16">
        <v>5</v>
      </c>
      <c r="D67" s="17"/>
      <c r="E67" s="16">
        <v>10000</v>
      </c>
    </row>
    <row r="68" ht="20" customHeight="1" spans="1:5">
      <c r="A68" s="13">
        <v>8</v>
      </c>
      <c r="B68" s="18" t="s">
        <v>78</v>
      </c>
      <c r="C68" s="16">
        <v>3</v>
      </c>
      <c r="D68" s="20"/>
      <c r="E68" s="16">
        <v>6000</v>
      </c>
    </row>
    <row r="69" ht="20" customHeight="1" spans="1:5">
      <c r="A69" s="13">
        <v>9</v>
      </c>
      <c r="B69" s="15" t="s">
        <v>79</v>
      </c>
      <c r="C69" s="16">
        <v>3</v>
      </c>
      <c r="D69" s="17"/>
      <c r="E69" s="16">
        <v>6000</v>
      </c>
    </row>
    <row r="70" ht="20" customHeight="1" spans="1:5">
      <c r="A70" s="13">
        <v>10</v>
      </c>
      <c r="B70" t="s">
        <v>80</v>
      </c>
      <c r="C70" s="16">
        <v>2</v>
      </c>
      <c r="E70" s="16">
        <v>4000</v>
      </c>
    </row>
    <row r="71" ht="20" customHeight="1" spans="1:5">
      <c r="A71" s="13">
        <v>11</v>
      </c>
      <c r="B71" s="18" t="s">
        <v>81</v>
      </c>
      <c r="C71" s="16">
        <v>2</v>
      </c>
      <c r="D71" s="20"/>
      <c r="E71" s="16">
        <v>4000</v>
      </c>
    </row>
    <row r="72" ht="20" customHeight="1" spans="1:5">
      <c r="A72" s="13" t="s">
        <v>82</v>
      </c>
      <c r="B72" s="14" t="s">
        <v>83</v>
      </c>
      <c r="C72" s="14">
        <f>SUM(C73:C84)</f>
        <v>25</v>
      </c>
      <c r="D72" s="14">
        <f>SUM(D73:D84)</f>
        <v>0</v>
      </c>
      <c r="E72" s="14">
        <f>SUM(E73:E84)</f>
        <v>50000</v>
      </c>
    </row>
    <row r="73" ht="20" customHeight="1" spans="1:5">
      <c r="A73" s="13">
        <v>1</v>
      </c>
      <c r="B73" s="16" t="s">
        <v>84</v>
      </c>
      <c r="C73" s="16">
        <v>1</v>
      </c>
      <c r="D73" s="17"/>
      <c r="E73" s="16">
        <v>2000</v>
      </c>
    </row>
    <row r="74" ht="20" customHeight="1" spans="1:5">
      <c r="A74" s="13">
        <v>2</v>
      </c>
      <c r="B74" s="19" t="s">
        <v>85</v>
      </c>
      <c r="C74" s="16">
        <v>2</v>
      </c>
      <c r="D74" s="17"/>
      <c r="E74" s="16">
        <v>4000</v>
      </c>
    </row>
    <row r="75" ht="20" customHeight="1" spans="1:5">
      <c r="A75" s="13">
        <v>3</v>
      </c>
      <c r="B75" s="16" t="s">
        <v>86</v>
      </c>
      <c r="C75" s="16">
        <v>2</v>
      </c>
      <c r="D75" s="17"/>
      <c r="E75" s="16">
        <v>4000</v>
      </c>
    </row>
    <row r="76" ht="20" customHeight="1" spans="1:5">
      <c r="A76" s="13">
        <v>4</v>
      </c>
      <c r="B76" s="16" t="s">
        <v>87</v>
      </c>
      <c r="C76" s="16">
        <v>2</v>
      </c>
      <c r="D76" s="17"/>
      <c r="E76" s="16">
        <v>4000</v>
      </c>
    </row>
    <row r="77" ht="20" customHeight="1" spans="1:5">
      <c r="A77" s="13">
        <v>5</v>
      </c>
      <c r="B77" s="25" t="s">
        <v>88</v>
      </c>
      <c r="C77" s="16">
        <v>2</v>
      </c>
      <c r="D77" s="17"/>
      <c r="E77" s="16">
        <v>4000</v>
      </c>
    </row>
    <row r="78" ht="20" customHeight="1" spans="1:5">
      <c r="A78" s="13">
        <v>6</v>
      </c>
      <c r="B78" s="19" t="s">
        <v>89</v>
      </c>
      <c r="C78" s="16">
        <v>2</v>
      </c>
      <c r="D78" s="17"/>
      <c r="E78" s="16">
        <v>4000</v>
      </c>
    </row>
    <row r="79" ht="20" customHeight="1" spans="1:5">
      <c r="A79" s="13">
        <v>7</v>
      </c>
      <c r="B79" s="16" t="s">
        <v>90</v>
      </c>
      <c r="C79" s="16">
        <v>2</v>
      </c>
      <c r="D79" s="17"/>
      <c r="E79" s="16">
        <v>4000</v>
      </c>
    </row>
    <row r="80" ht="20" customHeight="1" spans="1:5">
      <c r="A80" s="13">
        <v>8</v>
      </c>
      <c r="B80" s="19" t="s">
        <v>91</v>
      </c>
      <c r="C80" s="16">
        <v>2</v>
      </c>
      <c r="D80" s="17"/>
      <c r="E80" s="16">
        <v>4000</v>
      </c>
    </row>
    <row r="81" ht="20" customHeight="1" spans="1:5">
      <c r="A81" s="13">
        <v>9</v>
      </c>
      <c r="B81" t="s">
        <v>92</v>
      </c>
      <c r="C81" s="16">
        <v>2</v>
      </c>
      <c r="D81" s="17"/>
      <c r="E81" s="16">
        <v>4000</v>
      </c>
    </row>
    <row r="82" ht="20" customHeight="1" spans="1:5">
      <c r="A82" s="13">
        <v>10</v>
      </c>
      <c r="B82" s="19" t="s">
        <v>93</v>
      </c>
      <c r="C82" s="16">
        <v>2</v>
      </c>
      <c r="D82" s="17"/>
      <c r="E82" s="16">
        <v>4000</v>
      </c>
    </row>
    <row r="83" ht="20" customHeight="1" spans="1:5">
      <c r="A83" s="13">
        <v>11</v>
      </c>
      <c r="B83" s="19" t="s">
        <v>94</v>
      </c>
      <c r="C83" s="16">
        <v>4</v>
      </c>
      <c r="D83" s="17"/>
      <c r="E83" s="16">
        <v>8000</v>
      </c>
    </row>
    <row r="84" ht="20" customHeight="1" spans="1:5">
      <c r="A84" s="13">
        <v>12</v>
      </c>
      <c r="B84" s="19" t="s">
        <v>95</v>
      </c>
      <c r="C84" s="16">
        <v>2</v>
      </c>
      <c r="D84" s="17"/>
      <c r="E84" s="16">
        <v>4000</v>
      </c>
    </row>
    <row r="85" ht="20" customHeight="1" spans="1:5">
      <c r="A85" s="13" t="s">
        <v>96</v>
      </c>
      <c r="B85" s="14" t="s">
        <v>97</v>
      </c>
      <c r="C85" s="14">
        <v>20</v>
      </c>
      <c r="D85" s="17"/>
      <c r="E85" s="14">
        <v>40000</v>
      </c>
    </row>
    <row r="86" ht="20" customHeight="1" spans="1:5">
      <c r="A86" s="13"/>
      <c r="B86" s="15" t="s">
        <v>98</v>
      </c>
      <c r="C86" s="26">
        <v>20</v>
      </c>
      <c r="D86" s="17"/>
      <c r="E86" s="26">
        <v>40000</v>
      </c>
    </row>
    <row r="87" ht="20" customHeight="1" spans="1:5">
      <c r="A87" s="13" t="s">
        <v>99</v>
      </c>
      <c r="B87" s="14" t="s">
        <v>100</v>
      </c>
      <c r="C87" s="14">
        <f>SUM(C88:C94)</f>
        <v>25</v>
      </c>
      <c r="D87" s="14" t="s">
        <v>101</v>
      </c>
      <c r="E87" s="14">
        <f>SUM(E88:E94)</f>
        <v>50000</v>
      </c>
    </row>
    <row r="88" ht="20" customHeight="1" spans="1:5">
      <c r="A88" s="13">
        <v>1</v>
      </c>
      <c r="B88" s="16" t="s">
        <v>102</v>
      </c>
      <c r="C88" s="16">
        <v>4</v>
      </c>
      <c r="D88" s="17"/>
      <c r="E88" s="16">
        <v>8000</v>
      </c>
    </row>
    <row r="89" ht="20" customHeight="1" spans="1:5">
      <c r="A89" s="13">
        <v>2</v>
      </c>
      <c r="B89" s="16" t="s">
        <v>103</v>
      </c>
      <c r="C89" s="16">
        <v>4</v>
      </c>
      <c r="D89" s="17"/>
      <c r="E89" s="16">
        <v>8000</v>
      </c>
    </row>
    <row r="90" ht="20" customHeight="1" spans="1:5">
      <c r="A90" s="13">
        <v>3</v>
      </c>
      <c r="B90" s="16" t="s">
        <v>104</v>
      </c>
      <c r="C90" s="16">
        <v>3</v>
      </c>
      <c r="D90" s="17"/>
      <c r="E90" s="16">
        <v>6000</v>
      </c>
    </row>
    <row r="91" ht="20" customHeight="1" spans="1:5">
      <c r="A91" s="13">
        <v>4</v>
      </c>
      <c r="B91" s="21" t="s">
        <v>105</v>
      </c>
      <c r="C91" s="16">
        <v>2</v>
      </c>
      <c r="D91" s="17"/>
      <c r="E91" s="16">
        <v>4000</v>
      </c>
    </row>
    <row r="92" ht="20" customHeight="1" spans="1:5">
      <c r="A92" s="13">
        <v>5</v>
      </c>
      <c r="B92" s="16" t="s">
        <v>106</v>
      </c>
      <c r="C92" s="16">
        <v>3</v>
      </c>
      <c r="D92" s="17"/>
      <c r="E92" s="16">
        <v>6000</v>
      </c>
    </row>
    <row r="93" ht="20" customHeight="1" spans="1:5">
      <c r="A93" s="13">
        <v>6</v>
      </c>
      <c r="B93" s="21" t="s">
        <v>107</v>
      </c>
      <c r="C93" s="16">
        <v>5</v>
      </c>
      <c r="D93" s="17"/>
      <c r="E93" s="16">
        <v>10000</v>
      </c>
    </row>
    <row r="94" ht="20" customHeight="1" spans="1:5">
      <c r="A94" s="13">
        <v>7</v>
      </c>
      <c r="B94" s="16" t="s">
        <v>108</v>
      </c>
      <c r="C94" s="16">
        <v>4</v>
      </c>
      <c r="D94" s="17"/>
      <c r="E94" s="16">
        <v>8000</v>
      </c>
    </row>
    <row r="95" ht="20" customHeight="1" spans="1:5">
      <c r="A95" s="13" t="s">
        <v>109</v>
      </c>
      <c r="B95" s="14" t="s">
        <v>110</v>
      </c>
      <c r="C95" s="14">
        <f>SUM(C96:C109)</f>
        <v>45</v>
      </c>
      <c r="D95" s="14">
        <f>SUM(D96:D109)</f>
        <v>16</v>
      </c>
      <c r="E95" s="14">
        <f>SUM(E96:E109)</f>
        <v>181000</v>
      </c>
    </row>
    <row r="96" ht="20" customHeight="1" spans="1:5">
      <c r="A96" s="15">
        <v>1</v>
      </c>
      <c r="B96" s="16" t="s">
        <v>111</v>
      </c>
      <c r="C96" s="16">
        <v>3</v>
      </c>
      <c r="D96" s="17"/>
      <c r="E96" s="16">
        <v>6000</v>
      </c>
    </row>
    <row r="97" ht="20" customHeight="1" spans="1:5">
      <c r="A97" s="15">
        <v>2</v>
      </c>
      <c r="B97" s="18" t="s">
        <v>112</v>
      </c>
      <c r="C97" s="16">
        <v>2</v>
      </c>
      <c r="D97" s="20"/>
      <c r="E97" s="16">
        <v>4000</v>
      </c>
    </row>
    <row r="98" ht="20" customHeight="1" spans="1:5">
      <c r="A98" s="15">
        <v>3</v>
      </c>
      <c r="B98" s="16" t="s">
        <v>113</v>
      </c>
      <c r="C98" s="16">
        <v>2</v>
      </c>
      <c r="D98" s="20"/>
      <c r="E98" s="16">
        <v>4000</v>
      </c>
    </row>
    <row r="99" ht="20" customHeight="1" spans="1:5">
      <c r="A99" s="15">
        <v>4</v>
      </c>
      <c r="B99" s="16" t="s">
        <v>114</v>
      </c>
      <c r="C99" s="16">
        <v>3</v>
      </c>
      <c r="D99" s="17"/>
      <c r="E99" s="16">
        <v>6000</v>
      </c>
    </row>
    <row r="100" ht="20" customHeight="1" spans="1:5">
      <c r="A100" s="15">
        <v>5</v>
      </c>
      <c r="B100" s="16" t="s">
        <v>115</v>
      </c>
      <c r="C100" s="16">
        <v>2</v>
      </c>
      <c r="D100" s="17"/>
      <c r="E100" s="16">
        <v>4000</v>
      </c>
    </row>
    <row r="101" ht="20" customHeight="1" spans="1:5">
      <c r="A101" s="15">
        <v>6</v>
      </c>
      <c r="B101" s="22" t="s">
        <v>116</v>
      </c>
      <c r="C101" s="16">
        <v>20</v>
      </c>
      <c r="D101" s="17"/>
      <c r="E101" s="16">
        <v>40000</v>
      </c>
    </row>
    <row r="102" ht="20" customHeight="1" spans="1:5">
      <c r="A102" s="15">
        <v>7</v>
      </c>
      <c r="B102" s="18" t="s">
        <v>117</v>
      </c>
      <c r="C102" s="16">
        <v>3</v>
      </c>
      <c r="D102" s="17"/>
      <c r="E102" s="16">
        <v>6000</v>
      </c>
    </row>
    <row r="103" ht="20" customHeight="1" spans="1:5">
      <c r="A103" s="15">
        <v>8</v>
      </c>
      <c r="B103" s="16" t="s">
        <v>118</v>
      </c>
      <c r="C103" s="16">
        <v>2</v>
      </c>
      <c r="D103" s="17"/>
      <c r="E103" s="16">
        <v>4000</v>
      </c>
    </row>
    <row r="104" ht="20" customHeight="1" spans="1:5">
      <c r="A104" s="15">
        <v>9</v>
      </c>
      <c r="B104" s="16" t="s">
        <v>119</v>
      </c>
      <c r="C104" s="16"/>
      <c r="D104" s="17">
        <v>6</v>
      </c>
      <c r="E104" s="16">
        <v>35000</v>
      </c>
    </row>
    <row r="105" ht="20" customHeight="1" spans="1:5">
      <c r="A105" s="15">
        <v>10</v>
      </c>
      <c r="B105" s="22" t="s">
        <v>120</v>
      </c>
      <c r="C105" s="16">
        <v>3</v>
      </c>
      <c r="E105" s="16">
        <v>6000</v>
      </c>
    </row>
    <row r="106" ht="20" customHeight="1" spans="1:5">
      <c r="A106" s="15">
        <v>11</v>
      </c>
      <c r="B106" s="16" t="s">
        <v>121</v>
      </c>
      <c r="C106" s="16"/>
      <c r="D106" s="17">
        <v>6</v>
      </c>
      <c r="E106" s="16">
        <v>30000</v>
      </c>
    </row>
    <row r="107" ht="20" customHeight="1" spans="1:5">
      <c r="A107" s="15">
        <v>12</v>
      </c>
      <c r="B107" s="16" t="s">
        <v>122</v>
      </c>
      <c r="C107" s="16">
        <v>3</v>
      </c>
      <c r="D107" s="17"/>
      <c r="E107" s="16">
        <v>6000</v>
      </c>
    </row>
    <row r="108" ht="20" customHeight="1" spans="1:5">
      <c r="A108" s="15">
        <v>13</v>
      </c>
      <c r="B108" s="22" t="s">
        <v>123</v>
      </c>
      <c r="C108" s="16">
        <v>2</v>
      </c>
      <c r="D108" s="17"/>
      <c r="E108" s="16">
        <v>4000</v>
      </c>
    </row>
    <row r="109" ht="20" customHeight="1" spans="1:5">
      <c r="A109" s="15">
        <v>14</v>
      </c>
      <c r="B109" s="25" t="s">
        <v>124</v>
      </c>
      <c r="C109" s="16"/>
      <c r="D109" s="24">
        <v>4</v>
      </c>
      <c r="E109" s="16">
        <v>26000</v>
      </c>
    </row>
    <row r="110" ht="20" customHeight="1" spans="1:5">
      <c r="A110" s="13" t="s">
        <v>125</v>
      </c>
      <c r="B110" s="14" t="s">
        <v>126</v>
      </c>
      <c r="C110" s="14">
        <v>25</v>
      </c>
      <c r="D110" s="17"/>
      <c r="E110" s="14">
        <v>50000</v>
      </c>
    </row>
    <row r="111" ht="20" customHeight="1" spans="1:5">
      <c r="A111" s="13"/>
      <c r="B111" s="15" t="s">
        <v>127</v>
      </c>
      <c r="C111" s="16">
        <v>25</v>
      </c>
      <c r="D111" s="17"/>
      <c r="E111" s="16">
        <v>50000</v>
      </c>
    </row>
    <row r="112" ht="31" customHeight="1" spans="1:5">
      <c r="A112" s="27" t="s">
        <v>128</v>
      </c>
      <c r="B112" s="14" t="s">
        <v>129</v>
      </c>
      <c r="C112" s="14">
        <f>SUM(C113:C118)</f>
        <v>125</v>
      </c>
      <c r="D112" s="14">
        <f>SUM(D116:D118)</f>
        <v>10</v>
      </c>
      <c r="E112" s="14">
        <f>SUM(E113:E118)</f>
        <v>271079</v>
      </c>
    </row>
    <row r="113" ht="20" customHeight="1" spans="1:5">
      <c r="A113" s="15">
        <v>1</v>
      </c>
      <c r="B113" s="28" t="s">
        <v>130</v>
      </c>
      <c r="C113" s="28">
        <v>35</v>
      </c>
      <c r="D113" s="29"/>
      <c r="E113" s="28">
        <v>70000</v>
      </c>
    </row>
    <row r="114" ht="20" customHeight="1" spans="1:5">
      <c r="A114" s="15">
        <v>2</v>
      </c>
      <c r="B114" s="28" t="s">
        <v>131</v>
      </c>
      <c r="C114" s="28">
        <v>35</v>
      </c>
      <c r="D114" s="29"/>
      <c r="E114" s="28">
        <v>70000</v>
      </c>
    </row>
    <row r="115" ht="20" customHeight="1" spans="1:5">
      <c r="A115" s="15">
        <v>3</v>
      </c>
      <c r="B115" s="28" t="s">
        <v>132</v>
      </c>
      <c r="C115" s="28">
        <v>35</v>
      </c>
      <c r="D115" s="29"/>
      <c r="E115" s="28">
        <v>70000</v>
      </c>
    </row>
    <row r="116" ht="20" customHeight="1" spans="1:5">
      <c r="A116" s="15">
        <v>4</v>
      </c>
      <c r="B116" s="28" t="s">
        <v>133</v>
      </c>
      <c r="C116" s="28">
        <v>20</v>
      </c>
      <c r="D116" s="29"/>
      <c r="E116" s="28">
        <v>40000</v>
      </c>
    </row>
    <row r="117" ht="20" customHeight="1" spans="1:5">
      <c r="A117" s="15">
        <v>5</v>
      </c>
      <c r="B117" s="16" t="s">
        <v>134</v>
      </c>
      <c r="D117" s="16">
        <v>6</v>
      </c>
      <c r="E117" s="28">
        <v>11829</v>
      </c>
    </row>
    <row r="118" ht="20" customHeight="1" spans="1:5">
      <c r="A118" s="15">
        <v>6</v>
      </c>
      <c r="B118" s="16" t="s">
        <v>135</v>
      </c>
      <c r="C118" s="16"/>
      <c r="D118" s="17">
        <v>4</v>
      </c>
      <c r="E118" s="16">
        <v>9250</v>
      </c>
    </row>
    <row r="119" ht="27" customHeight="1" spans="1:5">
      <c r="A119" s="15" t="s">
        <v>136</v>
      </c>
      <c r="B119" s="23" t="s">
        <v>137</v>
      </c>
      <c r="C119" s="14">
        <f>SUM(C120:C131)</f>
        <v>40</v>
      </c>
      <c r="D119" s="14" t="s">
        <v>101</v>
      </c>
      <c r="E119" s="14">
        <f>SUM(E120:E131)</f>
        <v>80000</v>
      </c>
    </row>
    <row r="120" ht="20" customHeight="1" spans="1:5">
      <c r="A120" s="15">
        <v>1</v>
      </c>
      <c r="B120" s="15" t="s">
        <v>138</v>
      </c>
      <c r="C120" s="16">
        <v>4</v>
      </c>
      <c r="D120" s="17"/>
      <c r="E120" s="16">
        <v>8000</v>
      </c>
    </row>
    <row r="121" ht="20" customHeight="1" spans="1:5">
      <c r="A121" s="15">
        <v>2</v>
      </c>
      <c r="B121" s="30" t="s">
        <v>139</v>
      </c>
      <c r="C121" s="28">
        <v>3</v>
      </c>
      <c r="D121" s="29"/>
      <c r="E121" s="28">
        <v>6000</v>
      </c>
    </row>
    <row r="122" ht="20" customHeight="1" spans="1:5">
      <c r="A122" s="15">
        <v>3</v>
      </c>
      <c r="B122" s="15" t="s">
        <v>140</v>
      </c>
      <c r="C122" s="16">
        <v>4</v>
      </c>
      <c r="D122" s="17"/>
      <c r="E122" s="16">
        <v>8000</v>
      </c>
    </row>
    <row r="123" ht="20" customHeight="1" spans="1:5">
      <c r="A123" s="15">
        <v>4</v>
      </c>
      <c r="B123" s="15" t="s">
        <v>141</v>
      </c>
      <c r="C123" s="16">
        <v>4</v>
      </c>
      <c r="D123" s="17"/>
      <c r="E123" s="16">
        <v>8000</v>
      </c>
    </row>
    <row r="124" ht="20" customHeight="1" spans="1:5">
      <c r="A124" s="15">
        <v>5</v>
      </c>
      <c r="B124" s="20" t="s">
        <v>142</v>
      </c>
      <c r="C124" s="16">
        <v>4</v>
      </c>
      <c r="D124" s="20"/>
      <c r="E124" s="16">
        <v>8000</v>
      </c>
    </row>
    <row r="125" ht="20" customHeight="1" spans="1:5">
      <c r="A125" s="15">
        <v>6</v>
      </c>
      <c r="B125" s="30" t="s">
        <v>143</v>
      </c>
      <c r="C125" s="28">
        <v>4</v>
      </c>
      <c r="D125" s="29"/>
      <c r="E125" s="28">
        <v>8000</v>
      </c>
    </row>
    <row r="126" ht="20" customHeight="1" spans="1:5">
      <c r="A126" s="15">
        <v>7</v>
      </c>
      <c r="B126" s="31" t="s">
        <v>144</v>
      </c>
      <c r="C126" s="16">
        <v>1</v>
      </c>
      <c r="D126" s="17"/>
      <c r="E126" s="16">
        <v>2000</v>
      </c>
    </row>
    <row r="127" ht="20" customHeight="1" spans="1:5">
      <c r="A127" s="15">
        <v>8</v>
      </c>
      <c r="B127" s="30" t="s">
        <v>145</v>
      </c>
      <c r="C127" s="28">
        <v>4</v>
      </c>
      <c r="D127" s="29"/>
      <c r="E127" s="28">
        <v>8000</v>
      </c>
    </row>
    <row r="128" ht="20" customHeight="1" spans="1:5">
      <c r="A128" s="15">
        <v>9</v>
      </c>
      <c r="B128" s="18" t="s">
        <v>146</v>
      </c>
      <c r="C128" s="16">
        <v>3</v>
      </c>
      <c r="D128" s="20"/>
      <c r="E128" s="16">
        <v>6000</v>
      </c>
    </row>
    <row r="129" ht="20" customHeight="1" spans="1:5">
      <c r="A129" s="15">
        <v>10</v>
      </c>
      <c r="B129" s="30" t="s">
        <v>147</v>
      </c>
      <c r="C129" s="28">
        <v>3</v>
      </c>
      <c r="D129" s="29"/>
      <c r="E129" s="28">
        <v>6000</v>
      </c>
    </row>
    <row r="130" ht="20" customHeight="1" spans="1:5">
      <c r="A130" s="15">
        <v>11</v>
      </c>
      <c r="B130" s="32" t="s">
        <v>148</v>
      </c>
      <c r="C130" s="28">
        <v>3</v>
      </c>
      <c r="D130" s="29"/>
      <c r="E130" s="28">
        <v>6000</v>
      </c>
    </row>
    <row r="131" ht="20" customHeight="1" spans="1:5">
      <c r="A131" s="15">
        <v>12</v>
      </c>
      <c r="B131" s="33" t="s">
        <v>149</v>
      </c>
      <c r="C131" s="28">
        <v>3</v>
      </c>
      <c r="D131" s="34"/>
      <c r="E131" s="28">
        <v>6000</v>
      </c>
    </row>
    <row r="132" ht="20" customHeight="1" spans="1:5">
      <c r="A132" s="23" t="s">
        <v>150</v>
      </c>
      <c r="B132" s="14" t="s">
        <v>151</v>
      </c>
      <c r="C132" s="14">
        <f>SUM(C133:C138)</f>
        <v>18</v>
      </c>
      <c r="D132" s="14">
        <f>SUM(D133:D138)</f>
        <v>0</v>
      </c>
      <c r="E132" s="14">
        <f>SUM(E133:E138)</f>
        <v>36000</v>
      </c>
    </row>
    <row r="133" ht="20" customHeight="1" spans="1:5">
      <c r="A133" s="15">
        <v>1</v>
      </c>
      <c r="B133" s="16" t="s">
        <v>152</v>
      </c>
      <c r="C133" s="16">
        <v>2</v>
      </c>
      <c r="D133" s="17"/>
      <c r="E133" s="16">
        <v>4000</v>
      </c>
    </row>
    <row r="134" ht="20" customHeight="1" spans="1:5">
      <c r="A134" s="15">
        <v>2</v>
      </c>
      <c r="B134" s="16" t="s">
        <v>153</v>
      </c>
      <c r="C134" s="16">
        <v>4</v>
      </c>
      <c r="D134" s="17"/>
      <c r="E134" s="16">
        <v>8000</v>
      </c>
    </row>
    <row r="135" ht="20" customHeight="1" spans="1:5">
      <c r="A135" s="15">
        <v>3</v>
      </c>
      <c r="B135" s="16" t="s">
        <v>154</v>
      </c>
      <c r="C135" s="16">
        <v>3</v>
      </c>
      <c r="D135" s="17"/>
      <c r="E135" s="16">
        <v>6000</v>
      </c>
    </row>
    <row r="136" ht="20" customHeight="1" spans="1:5">
      <c r="A136" s="15">
        <v>4</v>
      </c>
      <c r="B136" s="16" t="s">
        <v>155</v>
      </c>
      <c r="C136" s="16">
        <v>2</v>
      </c>
      <c r="D136" s="17"/>
      <c r="E136" s="16">
        <v>4000</v>
      </c>
    </row>
    <row r="137" ht="20" customHeight="1" spans="1:5">
      <c r="A137" s="15">
        <v>5</v>
      </c>
      <c r="B137" s="15" t="s">
        <v>156</v>
      </c>
      <c r="C137" s="16">
        <v>4</v>
      </c>
      <c r="D137" s="35"/>
      <c r="E137" s="16">
        <v>8000</v>
      </c>
    </row>
    <row r="138" ht="20" customHeight="1" spans="1:5">
      <c r="A138" s="15">
        <v>6</v>
      </c>
      <c r="B138" s="15" t="s">
        <v>157</v>
      </c>
      <c r="C138" s="16">
        <v>3</v>
      </c>
      <c r="D138" s="35"/>
      <c r="E138" s="16">
        <v>6000</v>
      </c>
    </row>
  </sheetData>
  <mergeCells count="5">
    <mergeCell ref="A1:E1"/>
    <mergeCell ref="C3:D3"/>
    <mergeCell ref="A3:A4"/>
    <mergeCell ref="B3:B4"/>
    <mergeCell ref="E3:E4"/>
  </mergeCells>
  <pageMargins left="0.700694444444445" right="0.700694444444445" top="0.357638888888889" bottom="0.357638888888889" header="0.298611111111111" footer="0.298611111111111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晓明</cp:lastModifiedBy>
  <dcterms:created xsi:type="dcterms:W3CDTF">2016-08-05T10:04:00Z</dcterms:created>
  <dcterms:modified xsi:type="dcterms:W3CDTF">2019-09-17T03:22:15Z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KSORubyTemplateID" linkTarget="0">
    <vt:lpwstr>11</vt:lpwstr>
  </property>
</Properties>
</file>